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660" windowWidth="15456" windowHeight="6720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<sst xmlns="http://schemas.openxmlformats.org/spreadsheetml/2006/main" count="54" uniqueCount="42">
  <si>
    <t>Итоговая таблица розвгрыша  Кубка России 2016 года</t>
  </si>
  <si>
    <t>по радиоуправляемым пилотажным моделям категории F3А</t>
  </si>
  <si>
    <t>№</t>
  </si>
  <si>
    <t>Этапы</t>
  </si>
  <si>
    <t>Этап №1 Москва</t>
  </si>
  <si>
    <t>Этап №2 Старица</t>
  </si>
  <si>
    <t>Этап №3 Владимир</t>
  </si>
  <si>
    <t>Сумма баллов</t>
  </si>
  <si>
    <t>Место</t>
  </si>
  <si>
    <t>Фамилия имя</t>
  </si>
  <si>
    <t xml:space="preserve">Баллы </t>
  </si>
  <si>
    <t>Бонусные баллы</t>
  </si>
  <si>
    <t>Итого</t>
  </si>
  <si>
    <t>Алехин Александр</t>
  </si>
  <si>
    <t>Данилов Сергей</t>
  </si>
  <si>
    <t>Шилов Игорь</t>
  </si>
  <si>
    <t>Михрин Александр</t>
  </si>
  <si>
    <t>Проскурня Михаил</t>
  </si>
  <si>
    <t>Бутузов Сергей</t>
  </si>
  <si>
    <t>Прокофьев Евгений</t>
  </si>
  <si>
    <t>Курдюков Арсений</t>
  </si>
  <si>
    <t>Шевяков Алексей</t>
  </si>
  <si>
    <t>Валентинов Олег</t>
  </si>
  <si>
    <t>Ким Сергей</t>
  </si>
  <si>
    <t>Ребенко Виктор</t>
  </si>
  <si>
    <t>21-22</t>
  </si>
  <si>
    <t>Соловьев Сергей</t>
  </si>
  <si>
    <t>Даванков Андрей</t>
  </si>
  <si>
    <t>Китаев Евгений</t>
  </si>
  <si>
    <t>Рыбаков Роман</t>
  </si>
  <si>
    <t>Ершов Александр</t>
  </si>
  <si>
    <t>Полторак Алексей</t>
  </si>
  <si>
    <t>Шевчук Олег</t>
  </si>
  <si>
    <t>Дриганец Федор</t>
  </si>
  <si>
    <t>Тихомиров Андрей</t>
  </si>
  <si>
    <t>Князев Евгений</t>
  </si>
  <si>
    <t>Дайдиев Комил</t>
  </si>
  <si>
    <t>13-14</t>
  </si>
  <si>
    <t>16-17</t>
  </si>
  <si>
    <t>18-20</t>
  </si>
  <si>
    <t>23-24</t>
  </si>
  <si>
    <t>Белоусов Михаил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</si>
</sst>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0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justify"/>
    </xf>
    <xf numFmtId="0" fontId="2" fillId="0" borderId="15" xfId="0" applyFont="1" applyFill="1" applyBorder="1" applyAlignment="1">
      <alignment horizontal="justify"/>
    </xf>
    <xf numFmtId="0" fontId="2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justify"/>
    </xf>
    <xf numFmtId="0" fontId="4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textRotation="90"/>
    </xf>
    <xf numFmtId="0" fontId="1" fillId="33" borderId="26" xfId="0" applyFont="1" applyFill="1" applyBorder="1" applyAlignment="1">
      <alignment horizont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33" borderId="28" xfId="0" applyFont="1" applyFill="1" applyBorder="1" applyAlignment="1">
      <alignment horizontal="center" textRotation="90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textRotation="90"/>
    </xf>
    <xf numFmtId="0" fontId="1" fillId="0" borderId="41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0">
      <selection activeCell="B22" sqref="B22"/>
    </sheetView>
  </sheetViews>
  <sheetFormatPr defaultColWidth="11.57421875" defaultRowHeight="12.75"/>
  <cols>
    <col min="1" max="1" width="4.28125" style="0" bestFit="1" customWidth="1"/>
    <col min="2" max="2" width="24.8515625" style="0" bestFit="1" customWidth="1"/>
    <col min="3" max="3" width="8.7109375" style="0" bestFit="1" customWidth="1"/>
    <col min="4" max="4" width="7.00390625" style="0" bestFit="1" customWidth="1"/>
    <col min="5" max="5" width="6.7109375" style="0" bestFit="1" customWidth="1"/>
    <col min="6" max="6" width="6.140625" style="0" bestFit="1" customWidth="1"/>
    <col min="7" max="7" width="10.00390625" style="0" bestFit="1" customWidth="1"/>
    <col min="8" max="8" width="7.421875" style="0" bestFit="1" customWidth="1"/>
    <col min="9" max="9" width="8.28125" style="0" bestFit="1" customWidth="1"/>
    <col min="10" max="10" width="7.7109375" style="0" bestFit="1" customWidth="1"/>
    <col min="11" max="11" width="8.8515625" style="0" bestFit="1" customWidth="1"/>
    <col min="12" max="12" width="11.57421875" style="0" bestFit="1" customWidth="1"/>
  </cols>
  <sheetData>
    <row r="1" spans="1:13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0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13.5" thickBot="1"/>
    <row r="4" spans="1:13" ht="18" thickBot="1">
      <c r="A4" s="3" t="s">
        <v>2</v>
      </c>
      <c r="B4" s="4" t="s">
        <v>3</v>
      </c>
      <c r="C4" s="43" t="s">
        <v>4</v>
      </c>
      <c r="D4" s="44"/>
      <c r="E4" s="45"/>
      <c r="F4" s="46" t="s">
        <v>5</v>
      </c>
      <c r="G4" s="44"/>
      <c r="H4" s="47"/>
      <c r="I4" s="43" t="s">
        <v>6</v>
      </c>
      <c r="J4" s="44"/>
      <c r="K4" s="45"/>
      <c r="L4" s="48" t="s">
        <v>7</v>
      </c>
      <c r="M4" s="50" t="s">
        <v>8</v>
      </c>
    </row>
    <row r="5" spans="1:13" ht="114" thickBot="1">
      <c r="A5" s="3"/>
      <c r="B5" s="4" t="s">
        <v>9</v>
      </c>
      <c r="C5" s="20" t="s">
        <v>10</v>
      </c>
      <c r="D5" s="21" t="s">
        <v>11</v>
      </c>
      <c r="E5" s="22" t="s">
        <v>12</v>
      </c>
      <c r="F5" s="23" t="s">
        <v>10</v>
      </c>
      <c r="G5" s="21" t="s">
        <v>11</v>
      </c>
      <c r="H5" s="24" t="s">
        <v>12</v>
      </c>
      <c r="I5" s="20" t="s">
        <v>10</v>
      </c>
      <c r="J5" s="21" t="s">
        <v>11</v>
      </c>
      <c r="K5" s="22" t="s">
        <v>12</v>
      </c>
      <c r="L5" s="49"/>
      <c r="M5" s="51"/>
    </row>
    <row r="6" spans="1:13" ht="18">
      <c r="A6" s="28">
        <v>1</v>
      </c>
      <c r="B6" s="6" t="s">
        <v>15</v>
      </c>
      <c r="C6" s="9">
        <v>13</v>
      </c>
      <c r="D6" s="1"/>
      <c r="E6" s="10">
        <f aca="true" t="shared" si="0" ref="E6:E11">C6+D6</f>
        <v>13</v>
      </c>
      <c r="F6" s="8">
        <v>16</v>
      </c>
      <c r="G6" s="1">
        <v>5</v>
      </c>
      <c r="H6" s="11">
        <f aca="true" t="shared" si="1" ref="H6:H11">F6+G6</f>
        <v>21</v>
      </c>
      <c r="I6" s="2">
        <v>15</v>
      </c>
      <c r="J6" s="1">
        <v>3</v>
      </c>
      <c r="K6" s="10">
        <f aca="true" t="shared" si="2" ref="K6:K11">I6+J6</f>
        <v>18</v>
      </c>
      <c r="L6" s="26">
        <f aca="true" t="shared" si="3" ref="L6:L11">K6+H6+E6</f>
        <v>52</v>
      </c>
      <c r="M6" s="5">
        <v>1</v>
      </c>
    </row>
    <row r="7" spans="1:13" ht="18">
      <c r="A7" s="28">
        <f>A6+1</f>
        <v>2</v>
      </c>
      <c r="B7" s="6" t="s">
        <v>17</v>
      </c>
      <c r="C7" s="9">
        <v>10</v>
      </c>
      <c r="D7" s="1"/>
      <c r="E7" s="10">
        <f t="shared" si="0"/>
        <v>10</v>
      </c>
      <c r="F7" s="8">
        <v>14</v>
      </c>
      <c r="G7" s="1">
        <v>2</v>
      </c>
      <c r="H7" s="11">
        <f t="shared" si="1"/>
        <v>16</v>
      </c>
      <c r="I7" s="2">
        <v>14</v>
      </c>
      <c r="J7" s="1">
        <v>2</v>
      </c>
      <c r="K7" s="10">
        <f t="shared" si="2"/>
        <v>16</v>
      </c>
      <c r="L7" s="26">
        <f t="shared" si="3"/>
        <v>42</v>
      </c>
      <c r="M7" s="5">
        <v>2</v>
      </c>
    </row>
    <row r="8" spans="1:13" ht="18">
      <c r="A8" s="28">
        <f aca="true" t="shared" si="4" ref="A8:A23">A7+1</f>
        <v>3</v>
      </c>
      <c r="B8" s="13" t="s">
        <v>13</v>
      </c>
      <c r="C8" s="14">
        <v>14</v>
      </c>
      <c r="D8" s="15">
        <v>2</v>
      </c>
      <c r="E8" s="16">
        <f t="shared" si="0"/>
        <v>16</v>
      </c>
      <c r="F8" s="17">
        <v>13</v>
      </c>
      <c r="G8" s="15"/>
      <c r="H8" s="18">
        <f t="shared" si="1"/>
        <v>13</v>
      </c>
      <c r="I8" s="19">
        <v>12</v>
      </c>
      <c r="J8" s="15"/>
      <c r="K8" s="16">
        <f t="shared" si="2"/>
        <v>12</v>
      </c>
      <c r="L8" s="25">
        <f t="shared" si="3"/>
        <v>41</v>
      </c>
      <c r="M8" s="27">
        <v>3</v>
      </c>
    </row>
    <row r="9" spans="1:13" ht="18">
      <c r="A9" s="28">
        <f t="shared" si="4"/>
        <v>4</v>
      </c>
      <c r="B9" s="6" t="s">
        <v>14</v>
      </c>
      <c r="C9" s="9">
        <v>15</v>
      </c>
      <c r="D9" s="1">
        <v>3</v>
      </c>
      <c r="E9" s="10">
        <f t="shared" si="0"/>
        <v>18</v>
      </c>
      <c r="F9" s="8">
        <v>15</v>
      </c>
      <c r="G9" s="1">
        <v>3</v>
      </c>
      <c r="H9" s="11">
        <f t="shared" si="1"/>
        <v>18</v>
      </c>
      <c r="I9" s="2">
        <v>1</v>
      </c>
      <c r="J9" s="1"/>
      <c r="K9" s="10">
        <f t="shared" si="2"/>
        <v>1</v>
      </c>
      <c r="L9" s="26">
        <f t="shared" si="3"/>
        <v>37</v>
      </c>
      <c r="M9" s="27">
        <v>4</v>
      </c>
    </row>
    <row r="10" spans="1:13" ht="18">
      <c r="A10" s="28">
        <f t="shared" si="4"/>
        <v>5</v>
      </c>
      <c r="B10" s="6" t="s">
        <v>19</v>
      </c>
      <c r="C10" s="9">
        <v>11</v>
      </c>
      <c r="D10" s="1"/>
      <c r="E10" s="10">
        <f t="shared" si="0"/>
        <v>11</v>
      </c>
      <c r="F10" s="8"/>
      <c r="G10" s="1"/>
      <c r="H10" s="11">
        <f t="shared" si="1"/>
        <v>0</v>
      </c>
      <c r="I10" s="2">
        <v>16</v>
      </c>
      <c r="J10" s="1">
        <v>5</v>
      </c>
      <c r="K10" s="10">
        <f t="shared" si="2"/>
        <v>21</v>
      </c>
      <c r="L10" s="26">
        <f t="shared" si="3"/>
        <v>32</v>
      </c>
      <c r="M10" s="27">
        <v>5</v>
      </c>
    </row>
    <row r="11" spans="1:13" ht="18">
      <c r="A11" s="28">
        <f t="shared" si="4"/>
        <v>6</v>
      </c>
      <c r="B11" s="6" t="s">
        <v>21</v>
      </c>
      <c r="C11" s="9">
        <v>6</v>
      </c>
      <c r="D11" s="1"/>
      <c r="E11" s="10">
        <f t="shared" si="0"/>
        <v>6</v>
      </c>
      <c r="F11" s="8">
        <v>11</v>
      </c>
      <c r="G11" s="1"/>
      <c r="H11" s="11">
        <f t="shared" si="1"/>
        <v>11</v>
      </c>
      <c r="I11" s="2">
        <v>13</v>
      </c>
      <c r="J11" s="1"/>
      <c r="K11" s="10">
        <f t="shared" si="2"/>
        <v>13</v>
      </c>
      <c r="L11" s="26">
        <f t="shared" si="3"/>
        <v>30</v>
      </c>
      <c r="M11" s="27">
        <v>6</v>
      </c>
    </row>
    <row r="12" spans="1:13" ht="18">
      <c r="A12" s="28">
        <f t="shared" si="4"/>
        <v>7</v>
      </c>
      <c r="B12" s="6" t="s">
        <v>16</v>
      </c>
      <c r="C12" s="9">
        <v>8</v>
      </c>
      <c r="D12" s="1"/>
      <c r="E12" s="10">
        <f aca="true" t="shared" si="5" ref="E12:E22">C12+D12</f>
        <v>8</v>
      </c>
      <c r="F12" s="8">
        <v>10</v>
      </c>
      <c r="G12" s="1">
        <v>0</v>
      </c>
      <c r="H12" s="11">
        <f aca="true" t="shared" si="6" ref="H12:H22">F12+G12</f>
        <v>10</v>
      </c>
      <c r="I12" s="2">
        <v>11</v>
      </c>
      <c r="J12" s="1"/>
      <c r="K12" s="10">
        <f aca="true" t="shared" si="7" ref="K12:K22">I12+J12</f>
        <v>11</v>
      </c>
      <c r="L12" s="26">
        <f aca="true" t="shared" si="8" ref="L12:L22">K12+H12+E12</f>
        <v>29</v>
      </c>
      <c r="M12" s="27">
        <v>7</v>
      </c>
    </row>
    <row r="13" spans="1:13" ht="18">
      <c r="A13" s="28">
        <f t="shared" si="4"/>
        <v>8</v>
      </c>
      <c r="B13" s="6" t="s">
        <v>23</v>
      </c>
      <c r="C13" s="9">
        <v>7</v>
      </c>
      <c r="D13" s="1"/>
      <c r="E13" s="10">
        <f t="shared" si="5"/>
        <v>7</v>
      </c>
      <c r="F13" s="8">
        <v>9</v>
      </c>
      <c r="G13" s="1"/>
      <c r="H13" s="11">
        <f t="shared" si="6"/>
        <v>9</v>
      </c>
      <c r="I13" s="2">
        <v>10</v>
      </c>
      <c r="J13" s="1"/>
      <c r="K13" s="10">
        <f t="shared" si="7"/>
        <v>10</v>
      </c>
      <c r="L13" s="26">
        <f t="shared" si="8"/>
        <v>26</v>
      </c>
      <c r="M13" s="27">
        <v>8</v>
      </c>
    </row>
    <row r="14" spans="1:13" ht="18">
      <c r="A14" s="28">
        <f t="shared" si="4"/>
        <v>9</v>
      </c>
      <c r="B14" s="6" t="s">
        <v>20</v>
      </c>
      <c r="C14" s="9">
        <v>12</v>
      </c>
      <c r="D14" s="1"/>
      <c r="E14" s="10">
        <f t="shared" si="5"/>
        <v>12</v>
      </c>
      <c r="F14" s="8">
        <v>12</v>
      </c>
      <c r="G14" s="1"/>
      <c r="H14" s="11">
        <f t="shared" si="6"/>
        <v>12</v>
      </c>
      <c r="I14" s="2"/>
      <c r="J14" s="1"/>
      <c r="K14" s="10">
        <f t="shared" si="7"/>
        <v>0</v>
      </c>
      <c r="L14" s="26">
        <f t="shared" si="8"/>
        <v>24</v>
      </c>
      <c r="M14" s="27">
        <v>9</v>
      </c>
    </row>
    <row r="15" spans="1:13" ht="18">
      <c r="A15" s="28">
        <f t="shared" si="4"/>
        <v>10</v>
      </c>
      <c r="B15" s="6" t="s">
        <v>18</v>
      </c>
      <c r="C15" s="9">
        <v>16</v>
      </c>
      <c r="D15" s="1">
        <v>5</v>
      </c>
      <c r="E15" s="10">
        <f t="shared" si="5"/>
        <v>21</v>
      </c>
      <c r="F15" s="8"/>
      <c r="G15" s="1"/>
      <c r="H15" s="11">
        <f t="shared" si="6"/>
        <v>0</v>
      </c>
      <c r="I15" s="2"/>
      <c r="J15" s="1"/>
      <c r="K15" s="10">
        <f t="shared" si="7"/>
        <v>0</v>
      </c>
      <c r="L15" s="26">
        <f t="shared" si="8"/>
        <v>21</v>
      </c>
      <c r="M15" s="27">
        <v>10</v>
      </c>
    </row>
    <row r="16" spans="1:13" ht="18">
      <c r="A16" s="28">
        <f t="shared" si="4"/>
        <v>11</v>
      </c>
      <c r="B16" s="6" t="s">
        <v>24</v>
      </c>
      <c r="C16" s="9">
        <v>9</v>
      </c>
      <c r="D16" s="1"/>
      <c r="E16" s="10">
        <f t="shared" si="5"/>
        <v>9</v>
      </c>
      <c r="F16" s="8">
        <v>8</v>
      </c>
      <c r="G16" s="1"/>
      <c r="H16" s="11">
        <f t="shared" si="6"/>
        <v>8</v>
      </c>
      <c r="I16" s="2"/>
      <c r="J16" s="1"/>
      <c r="K16" s="10">
        <f t="shared" si="7"/>
        <v>0</v>
      </c>
      <c r="L16" s="26">
        <f t="shared" si="8"/>
        <v>17</v>
      </c>
      <c r="M16" s="27">
        <v>11</v>
      </c>
    </row>
    <row r="17" spans="1:13" ht="18">
      <c r="A17" s="28">
        <f t="shared" si="4"/>
        <v>12</v>
      </c>
      <c r="B17" s="6" t="s">
        <v>28</v>
      </c>
      <c r="C17" s="9">
        <v>2</v>
      </c>
      <c r="D17" s="1"/>
      <c r="E17" s="10">
        <f t="shared" si="5"/>
        <v>2</v>
      </c>
      <c r="F17" s="8">
        <v>4</v>
      </c>
      <c r="G17" s="1"/>
      <c r="H17" s="11">
        <f t="shared" si="6"/>
        <v>4</v>
      </c>
      <c r="I17" s="2">
        <v>7</v>
      </c>
      <c r="J17" s="1"/>
      <c r="K17" s="10">
        <f t="shared" si="7"/>
        <v>7</v>
      </c>
      <c r="L17" s="26">
        <f t="shared" si="8"/>
        <v>13</v>
      </c>
      <c r="M17" s="27">
        <v>12</v>
      </c>
    </row>
    <row r="18" spans="1:13" ht="18">
      <c r="A18" s="28">
        <f t="shared" si="4"/>
        <v>13</v>
      </c>
      <c r="B18" s="7" t="s">
        <v>31</v>
      </c>
      <c r="C18" s="9">
        <v>5</v>
      </c>
      <c r="D18" s="32"/>
      <c r="E18" s="10">
        <f t="shared" si="5"/>
        <v>5</v>
      </c>
      <c r="F18" s="33"/>
      <c r="G18" s="32"/>
      <c r="H18" s="11">
        <f t="shared" si="6"/>
        <v>0</v>
      </c>
      <c r="I18" s="12">
        <v>4</v>
      </c>
      <c r="J18" s="32"/>
      <c r="K18" s="10">
        <f t="shared" si="7"/>
        <v>4</v>
      </c>
      <c r="L18" s="26">
        <f t="shared" si="8"/>
        <v>9</v>
      </c>
      <c r="M18" s="27" t="s">
        <v>37</v>
      </c>
    </row>
    <row r="19" spans="1:13" ht="18">
      <c r="A19" s="28">
        <f t="shared" si="4"/>
        <v>14</v>
      </c>
      <c r="B19" s="6" t="s">
        <v>26</v>
      </c>
      <c r="C19" s="9"/>
      <c r="D19" s="1"/>
      <c r="E19" s="10">
        <f t="shared" si="5"/>
        <v>0</v>
      </c>
      <c r="F19" s="8"/>
      <c r="G19" s="1"/>
      <c r="H19" s="11">
        <f t="shared" si="6"/>
        <v>0</v>
      </c>
      <c r="I19" s="2">
        <v>9</v>
      </c>
      <c r="J19" s="1"/>
      <c r="K19" s="10">
        <f t="shared" si="7"/>
        <v>9</v>
      </c>
      <c r="L19" s="26">
        <f t="shared" si="8"/>
        <v>9</v>
      </c>
      <c r="M19" s="27" t="s">
        <v>37</v>
      </c>
    </row>
    <row r="20" spans="1:13" ht="18">
      <c r="A20" s="28">
        <f t="shared" si="4"/>
        <v>15</v>
      </c>
      <c r="B20" s="6" t="s">
        <v>34</v>
      </c>
      <c r="C20" s="9"/>
      <c r="D20" s="1"/>
      <c r="E20" s="10">
        <f t="shared" si="5"/>
        <v>0</v>
      </c>
      <c r="F20" s="8"/>
      <c r="G20" s="1"/>
      <c r="H20" s="11">
        <f t="shared" si="6"/>
        <v>0</v>
      </c>
      <c r="I20" s="2">
        <v>8</v>
      </c>
      <c r="J20" s="1"/>
      <c r="K20" s="10">
        <f t="shared" si="7"/>
        <v>8</v>
      </c>
      <c r="L20" s="26">
        <f t="shared" si="8"/>
        <v>8</v>
      </c>
      <c r="M20" s="27">
        <v>15</v>
      </c>
    </row>
    <row r="21" spans="1:13" ht="18">
      <c r="A21" s="28">
        <f t="shared" si="4"/>
        <v>16</v>
      </c>
      <c r="B21" s="6" t="s">
        <v>22</v>
      </c>
      <c r="C21" s="9"/>
      <c r="D21" s="1"/>
      <c r="E21" s="10">
        <f t="shared" si="5"/>
        <v>0</v>
      </c>
      <c r="F21" s="8">
        <v>7</v>
      </c>
      <c r="G21" s="1"/>
      <c r="H21" s="11">
        <f t="shared" si="6"/>
        <v>7</v>
      </c>
      <c r="I21" s="2"/>
      <c r="J21" s="1"/>
      <c r="K21" s="10">
        <f t="shared" si="7"/>
        <v>0</v>
      </c>
      <c r="L21" s="26">
        <f t="shared" si="8"/>
        <v>7</v>
      </c>
      <c r="M21" s="27" t="s">
        <v>38</v>
      </c>
    </row>
    <row r="22" spans="1:13" ht="18">
      <c r="A22" s="28">
        <f t="shared" si="4"/>
        <v>17</v>
      </c>
      <c r="B22" s="7" t="s">
        <v>32</v>
      </c>
      <c r="C22" s="9">
        <v>4</v>
      </c>
      <c r="D22" s="32"/>
      <c r="E22" s="10">
        <f t="shared" si="5"/>
        <v>4</v>
      </c>
      <c r="F22" s="33"/>
      <c r="G22" s="32"/>
      <c r="H22" s="11">
        <f t="shared" si="6"/>
        <v>0</v>
      </c>
      <c r="I22" s="12">
        <v>3</v>
      </c>
      <c r="J22" s="32"/>
      <c r="K22" s="10">
        <f t="shared" si="7"/>
        <v>3</v>
      </c>
      <c r="L22" s="26">
        <f t="shared" si="8"/>
        <v>7</v>
      </c>
      <c r="M22" s="27" t="s">
        <v>38</v>
      </c>
    </row>
    <row r="23" spans="1:13" ht="18">
      <c r="A23" s="28">
        <f t="shared" si="4"/>
        <v>18</v>
      </c>
      <c r="B23" s="6" t="s">
        <v>27</v>
      </c>
      <c r="C23" s="9">
        <v>3</v>
      </c>
      <c r="D23" s="1"/>
      <c r="E23" s="10">
        <f>C23+D23</f>
        <v>3</v>
      </c>
      <c r="F23" s="8">
        <v>1</v>
      </c>
      <c r="G23" s="1"/>
      <c r="H23" s="11">
        <f>F23+G23</f>
        <v>1</v>
      </c>
      <c r="I23" s="2">
        <v>2</v>
      </c>
      <c r="J23" s="1"/>
      <c r="K23" s="10">
        <f>I23+J23</f>
        <v>2</v>
      </c>
      <c r="L23" s="26">
        <f aca="true" t="shared" si="9" ref="L23:L29">K23+H23+E23</f>
        <v>6</v>
      </c>
      <c r="M23" s="27" t="s">
        <v>39</v>
      </c>
    </row>
    <row r="24" spans="1:13" ht="18">
      <c r="A24" s="28">
        <f aca="true" t="shared" si="10" ref="A24:A35">A23+1</f>
        <v>19</v>
      </c>
      <c r="B24" s="7" t="s">
        <v>41</v>
      </c>
      <c r="C24" s="34"/>
      <c r="D24" s="32"/>
      <c r="E24" s="10">
        <f>C24+D24</f>
        <v>0</v>
      </c>
      <c r="F24" s="8">
        <v>6</v>
      </c>
      <c r="G24" s="32"/>
      <c r="H24" s="11">
        <f>F24+G24</f>
        <v>6</v>
      </c>
      <c r="I24" s="34"/>
      <c r="J24" s="32"/>
      <c r="K24" s="10">
        <f>I24+J24</f>
        <v>0</v>
      </c>
      <c r="L24" s="26">
        <f t="shared" si="9"/>
        <v>6</v>
      </c>
      <c r="M24" s="27" t="s">
        <v>39</v>
      </c>
    </row>
    <row r="25" spans="1:13" ht="21" customHeight="1">
      <c r="A25" s="28">
        <f t="shared" si="10"/>
        <v>20</v>
      </c>
      <c r="B25" s="6" t="s">
        <v>35</v>
      </c>
      <c r="C25" s="9"/>
      <c r="D25" s="1"/>
      <c r="E25" s="10">
        <f aca="true" t="shared" si="11" ref="E25:E35">C25+D25</f>
        <v>0</v>
      </c>
      <c r="F25" s="8"/>
      <c r="G25" s="1"/>
      <c r="H25" s="11">
        <f aca="true" t="shared" si="12" ref="H25:H35">F25+G25</f>
        <v>0</v>
      </c>
      <c r="I25" s="2">
        <v>6</v>
      </c>
      <c r="J25" s="1"/>
      <c r="K25" s="10">
        <f aca="true" t="shared" si="13" ref="K25:K35">I25+J25</f>
        <v>6</v>
      </c>
      <c r="L25" s="26">
        <f t="shared" si="9"/>
        <v>6</v>
      </c>
      <c r="M25" s="27" t="s">
        <v>39</v>
      </c>
    </row>
    <row r="26" spans="1:13" ht="18">
      <c r="A26" s="28">
        <f t="shared" si="10"/>
        <v>21</v>
      </c>
      <c r="B26" s="7" t="s">
        <v>33</v>
      </c>
      <c r="C26" s="34"/>
      <c r="D26" s="32"/>
      <c r="E26" s="10">
        <f>C26+D26</f>
        <v>0</v>
      </c>
      <c r="F26" s="8">
        <v>5</v>
      </c>
      <c r="G26" s="32"/>
      <c r="H26" s="11">
        <f>F26+G26</f>
        <v>5</v>
      </c>
      <c r="I26" s="34"/>
      <c r="J26" s="32"/>
      <c r="K26" s="10">
        <f>I26+J26</f>
        <v>0</v>
      </c>
      <c r="L26" s="26">
        <f t="shared" si="9"/>
        <v>5</v>
      </c>
      <c r="M26" s="27" t="s">
        <v>25</v>
      </c>
    </row>
    <row r="27" spans="1:13" ht="18">
      <c r="A27" s="28">
        <f t="shared" si="10"/>
        <v>22</v>
      </c>
      <c r="B27" s="6" t="s">
        <v>36</v>
      </c>
      <c r="C27" s="9"/>
      <c r="D27" s="1"/>
      <c r="E27" s="10">
        <f>C27+D27</f>
        <v>0</v>
      </c>
      <c r="F27" s="8"/>
      <c r="G27" s="1"/>
      <c r="H27" s="11">
        <f>F27+G27</f>
        <v>0</v>
      </c>
      <c r="I27" s="2">
        <v>5</v>
      </c>
      <c r="J27" s="1"/>
      <c r="K27" s="10">
        <f>I27+J27</f>
        <v>5</v>
      </c>
      <c r="L27" s="26">
        <f t="shared" si="9"/>
        <v>5</v>
      </c>
      <c r="M27" s="27" t="s">
        <v>25</v>
      </c>
    </row>
    <row r="28" spans="1:13" ht="18">
      <c r="A28" s="28">
        <f t="shared" si="10"/>
        <v>23</v>
      </c>
      <c r="B28" s="6" t="s">
        <v>29</v>
      </c>
      <c r="C28" s="9">
        <v>1</v>
      </c>
      <c r="D28" s="1"/>
      <c r="E28" s="10">
        <f>C28+D28</f>
        <v>1</v>
      </c>
      <c r="F28" s="8">
        <v>2</v>
      </c>
      <c r="G28" s="1"/>
      <c r="H28" s="11">
        <f>F28+G28</f>
        <v>2</v>
      </c>
      <c r="I28" s="2"/>
      <c r="J28" s="1"/>
      <c r="K28" s="10">
        <f>I28+J28</f>
        <v>0</v>
      </c>
      <c r="L28" s="26">
        <f t="shared" si="9"/>
        <v>3</v>
      </c>
      <c r="M28" s="27" t="s">
        <v>40</v>
      </c>
    </row>
    <row r="29" spans="1:13" ht="18">
      <c r="A29" s="28">
        <f t="shared" si="10"/>
        <v>24</v>
      </c>
      <c r="B29" s="6" t="s">
        <v>30</v>
      </c>
      <c r="C29" s="9"/>
      <c r="D29" s="1"/>
      <c r="E29" s="10">
        <f>C29+D29</f>
        <v>0</v>
      </c>
      <c r="F29" s="8">
        <v>3</v>
      </c>
      <c r="G29" s="1"/>
      <c r="H29" s="11">
        <f>F29+G29</f>
        <v>3</v>
      </c>
      <c r="I29" s="2"/>
      <c r="J29" s="1"/>
      <c r="K29" s="10">
        <f>I29+J29</f>
        <v>0</v>
      </c>
      <c r="L29" s="26">
        <f t="shared" si="9"/>
        <v>3</v>
      </c>
      <c r="M29" s="27" t="s">
        <v>40</v>
      </c>
    </row>
    <row r="30" spans="1:13" ht="18">
      <c r="A30" s="28">
        <f t="shared" si="10"/>
        <v>25</v>
      </c>
      <c r="B30" s="7"/>
      <c r="C30" s="34"/>
      <c r="D30" s="32"/>
      <c r="E30" s="10"/>
      <c r="F30" s="8"/>
      <c r="G30" s="32"/>
      <c r="H30" s="11"/>
      <c r="I30" s="34"/>
      <c r="J30" s="32"/>
      <c r="K30" s="10"/>
      <c r="L30" s="26"/>
      <c r="M30" s="27"/>
    </row>
    <row r="31" spans="1:13" ht="18">
      <c r="A31" s="28">
        <f t="shared" si="10"/>
        <v>26</v>
      </c>
      <c r="B31" s="35"/>
      <c r="C31" s="34"/>
      <c r="D31" s="32"/>
      <c r="E31" s="10">
        <f t="shared" si="11"/>
        <v>0</v>
      </c>
      <c r="F31" s="33"/>
      <c r="G31" s="32"/>
      <c r="H31" s="11">
        <f t="shared" si="12"/>
        <v>0</v>
      </c>
      <c r="I31" s="34"/>
      <c r="J31" s="32"/>
      <c r="K31" s="10">
        <f t="shared" si="13"/>
        <v>0</v>
      </c>
      <c r="L31" s="36"/>
      <c r="M31" s="27"/>
    </row>
    <row r="32" spans="1:13" ht="18">
      <c r="A32" s="28">
        <f t="shared" si="10"/>
        <v>27</v>
      </c>
      <c r="B32" s="35"/>
      <c r="C32" s="34"/>
      <c r="D32" s="32"/>
      <c r="E32" s="10">
        <f t="shared" si="11"/>
        <v>0</v>
      </c>
      <c r="F32" s="33"/>
      <c r="G32" s="32"/>
      <c r="H32" s="11">
        <f t="shared" si="12"/>
        <v>0</v>
      </c>
      <c r="I32" s="34"/>
      <c r="J32" s="32"/>
      <c r="K32" s="10">
        <f t="shared" si="13"/>
        <v>0</v>
      </c>
      <c r="L32" s="36"/>
      <c r="M32" s="27"/>
    </row>
    <row r="33" spans="1:13" ht="18">
      <c r="A33" s="28">
        <f t="shared" si="10"/>
        <v>28</v>
      </c>
      <c r="B33" s="6"/>
      <c r="C33" s="9"/>
      <c r="D33" s="1"/>
      <c r="E33" s="10"/>
      <c r="F33" s="8"/>
      <c r="G33" s="1"/>
      <c r="H33" s="11"/>
      <c r="I33" s="2"/>
      <c r="J33" s="1"/>
      <c r="K33" s="10"/>
      <c r="L33" s="26"/>
      <c r="M33" s="27"/>
    </row>
    <row r="34" spans="1:13" ht="18">
      <c r="A34" s="28">
        <f t="shared" si="10"/>
        <v>29</v>
      </c>
      <c r="B34" s="35"/>
      <c r="C34" s="34"/>
      <c r="D34" s="32"/>
      <c r="E34" s="10">
        <f t="shared" si="11"/>
        <v>0</v>
      </c>
      <c r="F34" s="33"/>
      <c r="G34" s="32"/>
      <c r="H34" s="11">
        <f t="shared" si="12"/>
        <v>0</v>
      </c>
      <c r="I34" s="34"/>
      <c r="J34" s="32"/>
      <c r="K34" s="10">
        <f t="shared" si="13"/>
        <v>0</v>
      </c>
      <c r="L34" s="36"/>
      <c r="M34" s="27"/>
    </row>
    <row r="35" spans="1:13" ht="18" thickBot="1">
      <c r="A35" s="29">
        <f t="shared" si="10"/>
        <v>30</v>
      </c>
      <c r="B35" s="37"/>
      <c r="C35" s="38"/>
      <c r="D35" s="39"/>
      <c r="E35" s="30">
        <f t="shared" si="11"/>
        <v>0</v>
      </c>
      <c r="F35" s="40"/>
      <c r="G35" s="39"/>
      <c r="H35" s="31">
        <f t="shared" si="12"/>
        <v>0</v>
      </c>
      <c r="I35" s="38"/>
      <c r="J35" s="39"/>
      <c r="K35" s="30">
        <f t="shared" si="13"/>
        <v>0</v>
      </c>
      <c r="L35" s="41"/>
      <c r="M35" s="27"/>
    </row>
  </sheetData>
  <sheetProtection selectLockedCells="1" selectUnlockedCells="1"/>
  <mergeCells count="7">
    <mergeCell ref="A1:M1"/>
    <mergeCell ref="A2:M2"/>
    <mergeCell ref="C4:E4"/>
    <mergeCell ref="F4:H4"/>
    <mergeCell ref="I4:K4"/>
    <mergeCell ref="L4:L5"/>
    <mergeCell ref="M4:M5"/>
  </mergeCells>
  <printOptions/>
  <pageMargins left="0.7875" right="0.7875" top="0.7875" bottom="0.7875" header="0.5111111111111111" footer="0.5111111111111111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11.57421875" defaultRowHeight="12.75"/>
  <cols>
    <col min="1" max="2" width="11.57421875" style="0" bestFit="1" customWidth="1"/>
  </cols>
  <sheetData/>
  <sheetProtection selectLockedCells="1" selectUnlockedCells="1"/>
  <printOptions/>
  <pageMargins left="0.7875" right="0.7875" top="0.7875" bottom="0.7875" header="0.5111111111111111" footer="0.511111111111111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2" width="11.57421875" style="0" bestFit="1" customWidth="1"/>
  </cols>
  <sheetData/>
  <sheetProtection selectLockedCells="1" selectUnlockedCells="1"/>
  <printOptions/>
  <pageMargins left="0.7875" right="0.7875" top="0.7875" bottom="0.7875" header="0.5111111111111111" footer="0.511111111111111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dcterms:created xsi:type="dcterms:W3CDTF">2009-04-16T08:32:48Z</dcterms:created>
  <dcterms:modified xsi:type="dcterms:W3CDTF">2017-05-25T12:02:10Z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KSOProductBuildVer">
    <vt:lpwstr>1049-9.1.0.5247</vt:lpwstr>
  </property>
</Properties>
</file>